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<sst xmlns="http://schemas.openxmlformats.org/spreadsheetml/2006/main" count="152" uniqueCount="94">
  <si>
    <t>工事費内訳書</t>
  </si>
  <si>
    <t>住　　　　所</t>
  </si>
  <si>
    <t>商号又は名称</t>
  </si>
  <si>
    <t>代 表 者 名</t>
  </si>
  <si>
    <t>工 事 名</t>
  </si>
  <si>
    <t>Ｒ８徳土　立江川　小・立江　橋梁下部工事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</si>
  <si>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</si>
  <si>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</si>
  <si>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</si>
  <si>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</si>
  <si>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</si>
  <si>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</si>
  <si>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橋梁下部</t>
  </si>
  <si>
    <t>式</t>
  </si>
  <si>
    <t>RC橋脚工</t>
  </si>
  <si>
    <t>作業土工</t>
  </si>
  <si>
    <t xml:space="preserve">盛土工　</t>
  </si>
  <si>
    <t>m3</t>
  </si>
  <si>
    <t>床掘り</t>
  </si>
  <si>
    <t>埋戻し</t>
  </si>
  <si>
    <t>基面整正</t>
  </si>
  <si>
    <t>m2</t>
  </si>
  <si>
    <t>掘削補助機械搬入搬出</t>
  </si>
  <si>
    <t>回</t>
  </si>
  <si>
    <t>土砂等運搬</t>
  </si>
  <si>
    <t>場所打杭工</t>
  </si>
  <si>
    <t>場所打杭</t>
  </si>
  <si>
    <t>本</t>
  </si>
  <si>
    <t>鉄筋工　
　場所打杭</t>
  </si>
  <si>
    <t>残土等処分</t>
  </si>
  <si>
    <t xml:space="preserve">殻運搬処分　　</t>
  </si>
  <si>
    <t>橋脚躯体工(構造物単位)</t>
  </si>
  <si>
    <t>T型橋脚</t>
  </si>
  <si>
    <t xml:space="preserve">円形型枠　</t>
  </si>
  <si>
    <t>m</t>
  </si>
  <si>
    <t>鉄筋工　
　橋脚</t>
  </si>
  <si>
    <t>t</t>
  </si>
  <si>
    <t>ガス圧接工　
　D32</t>
  </si>
  <si>
    <t>箇所</t>
  </si>
  <si>
    <t xml:space="preserve">機械式鉄筋定着工　</t>
  </si>
  <si>
    <t>仮設工</t>
  </si>
  <si>
    <t xml:space="preserve">構造物取壊し　</t>
  </si>
  <si>
    <t xml:space="preserve">ｺﾝｸﾘｰﾄ構造物取壊し・運搬・処分　</t>
  </si>
  <si>
    <t>工事用道路工</t>
  </si>
  <si>
    <t xml:space="preserve">掘削工　　　　　</t>
  </si>
  <si>
    <t>仮橋･仮桟橋工</t>
  </si>
  <si>
    <t>橋脚</t>
  </si>
  <si>
    <t>仮橋上部</t>
  </si>
  <si>
    <t>覆工板設置･撤去[仮橋･仮桟橋]</t>
  </si>
  <si>
    <t>仮設高欄</t>
  </si>
  <si>
    <t>材料費（橋脚）</t>
  </si>
  <si>
    <t xml:space="preserve">現場発生品搬出　　</t>
  </si>
  <si>
    <t>仮橋上部（仮設橋梁）</t>
  </si>
  <si>
    <t>覆工板（仮設橋梁）</t>
  </si>
  <si>
    <t>土留･仮締切工</t>
  </si>
  <si>
    <t>鋼矢板
　橋脚　コーナー部含む</t>
  </si>
  <si>
    <t>枚</t>
  </si>
  <si>
    <t xml:space="preserve">切梁･腹起し　</t>
  </si>
  <si>
    <t>鋼矢板
　左岸側</t>
  </si>
  <si>
    <t>水替工</t>
  </si>
  <si>
    <t>ﾎﾟﾝﾌﾟ排水</t>
  </si>
  <si>
    <t>日</t>
  </si>
  <si>
    <t>汚濁防止工</t>
  </si>
  <si>
    <t>汚濁防止ﾌｪﾝｽ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</si>
  <si>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</si>
  <si>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</si>
  <si>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</si>
  <si>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</si>
  <si>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</si>
  <si>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</si>
  <si>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</si>
  <si>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</si>
  <si>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</si>
  <si>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</si>
  <si>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</si>
  <si>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重建設機械分解組立輸送費
　ｸﾛｰﾗｸﾚｰﾝ</t>
  </si>
  <si>
    <t>仮設材運搬費
　仮桟橋・矢板</t>
  </si>
  <si>
    <t>重建設機械分解組立輸送費
　ｵｰﾙｹｰｼﾝｸﾞ</t>
  </si>
  <si>
    <t>技術管理費</t>
  </si>
  <si>
    <t>土質等試験費
　残土処分用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</si>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</sst>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G11+G31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G12+G19+G25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520.0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1530.0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580.0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86.0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23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17</v>
      </c>
      <c r="F18" s="13" t="n">
        <v>740.0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25</v>
      </c>
      <c r="D19" s="11"/>
      <c r="E19" s="12" t="s">
        <v>13</v>
      </c>
      <c r="F19" s="13" t="n">
        <v>1.0</v>
      </c>
      <c r="G19" s="15">
        <f>G20+G21+G22+G23+G24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26</v>
      </c>
      <c r="E20" s="12" t="s">
        <v>27</v>
      </c>
      <c r="F20" s="13" t="n">
        <v>12.0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28</v>
      </c>
      <c r="E21" s="12" t="s">
        <v>27</v>
      </c>
      <c r="F21" s="13" t="n">
        <v>12.0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24</v>
      </c>
      <c r="E22" s="12" t="s">
        <v>17</v>
      </c>
      <c r="F22" s="13" t="n">
        <v>20.0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29</v>
      </c>
      <c r="E23" s="12" t="s">
        <v>17</v>
      </c>
      <c r="F23" s="13" t="n">
        <v>760.0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30</v>
      </c>
      <c r="E24" s="12" t="s">
        <v>17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31</v>
      </c>
      <c r="D25" s="11"/>
      <c r="E25" s="12" t="s">
        <v>13</v>
      </c>
      <c r="F25" s="13" t="n">
        <v>1.0</v>
      </c>
      <c r="G25" s="15">
        <f>G26+G27+G28+G29+G30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32</v>
      </c>
      <c r="E26" s="12" t="s">
        <v>17</v>
      </c>
      <c r="F26" s="13" t="n">
        <v>280.0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33</v>
      </c>
      <c r="E27" s="12" t="s">
        <v>34</v>
      </c>
      <c r="F27" s="13" t="n">
        <v>17.0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35</v>
      </c>
      <c r="E28" s="12" t="s">
        <v>36</v>
      </c>
      <c r="F28" s="14" t="n">
        <v>28.19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37</v>
      </c>
      <c r="E29" s="12" t="s">
        <v>38</v>
      </c>
      <c r="F29" s="13" t="n">
        <v>10.0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39</v>
      </c>
      <c r="E30" s="12" t="s">
        <v>38</v>
      </c>
      <c r="F30" s="13" t="n">
        <v>461.0</v>
      </c>
      <c r="G30" s="16"/>
      <c r="I30" s="17" t="n">
        <v>21.0</v>
      </c>
      <c r="J30" s="18" t="n">
        <v>4.0</v>
      </c>
    </row>
    <row r="31" ht="42.0" customHeight="true">
      <c r="A31" s="10"/>
      <c r="B31" s="11" t="s">
        <v>40</v>
      </c>
      <c r="C31" s="11"/>
      <c r="D31" s="11"/>
      <c r="E31" s="12" t="s">
        <v>13</v>
      </c>
      <c r="F31" s="13" t="n">
        <v>1.0</v>
      </c>
      <c r="G31" s="15">
        <f>G32+G34+G36+G46+G50+G52+G54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41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42</v>
      </c>
      <c r="E33" s="12" t="s">
        <v>17</v>
      </c>
      <c r="F33" s="13" t="n">
        <v>33.0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43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44</v>
      </c>
      <c r="E35" s="12" t="s">
        <v>17</v>
      </c>
      <c r="F35" s="13" t="n">
        <v>440.0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45</v>
      </c>
      <c r="D36" s="11"/>
      <c r="E36" s="12" t="s">
        <v>13</v>
      </c>
      <c r="F36" s="13" t="n">
        <v>1.0</v>
      </c>
      <c r="G36" s="15">
        <f>G37+G38+G39+G40+G41+G42+G43+G44+G45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46</v>
      </c>
      <c r="E37" s="12" t="s">
        <v>36</v>
      </c>
      <c r="F37" s="13" t="n">
        <v>66.0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47</v>
      </c>
      <c r="E38" s="12" t="s">
        <v>36</v>
      </c>
      <c r="F38" s="14" t="n">
        <v>16.1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47</v>
      </c>
      <c r="E39" s="12" t="s">
        <v>36</v>
      </c>
      <c r="F39" s="14" t="n">
        <v>16.1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48</v>
      </c>
      <c r="E40" s="12" t="s">
        <v>21</v>
      </c>
      <c r="F40" s="13" t="n">
        <v>128.0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49</v>
      </c>
      <c r="E41" s="12" t="s">
        <v>34</v>
      </c>
      <c r="F41" s="13" t="n">
        <v>28.0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50</v>
      </c>
      <c r="E42" s="12" t="s">
        <v>13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51</v>
      </c>
      <c r="E43" s="12" t="s">
        <v>36</v>
      </c>
      <c r="F43" s="13" t="n">
        <v>9.0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52</v>
      </c>
      <c r="E44" s="12" t="s">
        <v>36</v>
      </c>
      <c r="F44" s="14" t="n">
        <v>49.8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53</v>
      </c>
      <c r="E45" s="12" t="s">
        <v>21</v>
      </c>
      <c r="F45" s="13" t="n">
        <v>384.0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54</v>
      </c>
      <c r="D46" s="11"/>
      <c r="E46" s="12" t="s">
        <v>13</v>
      </c>
      <c r="F46" s="13" t="n">
        <v>1.0</v>
      </c>
      <c r="G46" s="15">
        <f>G47+G48+G49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55</v>
      </c>
      <c r="E47" s="12" t="s">
        <v>56</v>
      </c>
      <c r="F47" s="13" t="n">
        <v>142.0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57</v>
      </c>
      <c r="E48" s="12" t="s">
        <v>36</v>
      </c>
      <c r="F48" s="14" t="n">
        <v>75.9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58</v>
      </c>
      <c r="E49" s="12" t="s">
        <v>56</v>
      </c>
      <c r="F49" s="13" t="n">
        <v>82.0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 t="s">
        <v>59</v>
      </c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60</v>
      </c>
      <c r="E51" s="12" t="s">
        <v>61</v>
      </c>
      <c r="F51" s="13" t="n">
        <v>30.0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 t="s">
        <v>62</v>
      </c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63</v>
      </c>
      <c r="E53" s="12" t="s">
        <v>34</v>
      </c>
      <c r="F53" s="13" t="n">
        <v>60.0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 t="s">
        <v>64</v>
      </c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65</v>
      </c>
      <c r="E55" s="12" t="s">
        <v>66</v>
      </c>
      <c r="F55" s="13" t="n">
        <v>30.0</v>
      </c>
      <c r="G55" s="16"/>
      <c r="I55" s="17" t="n">
        <v>46.0</v>
      </c>
      <c r="J55" s="18" t="n">
        <v>4.0</v>
      </c>
    </row>
    <row r="56" ht="42.0" customHeight="true">
      <c r="A56" s="10" t="s">
        <v>67</v>
      </c>
      <c r="B56" s="11"/>
      <c r="C56" s="11"/>
      <c r="D56" s="11"/>
      <c r="E56" s="12" t="s">
        <v>13</v>
      </c>
      <c r="F56" s="13" t="n">
        <v>1.0</v>
      </c>
      <c r="G56" s="15">
        <f>G11+G31</f>
      </c>
      <c r="I56" s="17" t="n">
        <v>47.0</v>
      </c>
      <c r="J56" s="18" t="n">
        <v>20.0</v>
      </c>
    </row>
    <row r="57" ht="42.0" customHeight="true">
      <c r="A57" s="10"/>
      <c r="B57" s="11" t="s">
        <v>68</v>
      </c>
      <c r="C57" s="11"/>
      <c r="D57" s="11"/>
      <c r="E57" s="12" t="s">
        <v>13</v>
      </c>
      <c r="F57" s="13" t="n">
        <v>1.0</v>
      </c>
      <c r="G57" s="16"/>
      <c r="I57" s="17" t="n">
        <v>48.0</v>
      </c>
      <c r="J57" s="18" t="s">
        <v>69</v>
      </c>
    </row>
    <row r="58" ht="42.0" customHeight="true">
      <c r="A58" s="10"/>
      <c r="B58" s="11" t="s">
        <v>70</v>
      </c>
      <c r="C58" s="11"/>
      <c r="D58" s="11"/>
      <c r="E58" s="12" t="s">
        <v>13</v>
      </c>
      <c r="F58" s="13" t="n">
        <v>1.0</v>
      </c>
      <c r="G58" s="16"/>
      <c r="I58" s="17" t="n">
        <v>49.0</v>
      </c>
      <c r="J58" s="18" t="s">
        <v>71</v>
      </c>
    </row>
    <row r="59" ht="42.0" customHeight="true">
      <c r="A59" s="10" t="s">
        <v>72</v>
      </c>
      <c r="B59" s="11"/>
      <c r="C59" s="11"/>
      <c r="D59" s="11"/>
      <c r="E59" s="12" t="s">
        <v>13</v>
      </c>
      <c r="F59" s="13" t="n">
        <v>1.0</v>
      </c>
      <c r="G59" s="15">
        <f>G60+G67</f>
      </c>
      <c r="I59" s="17" t="n">
        <v>50.0</v>
      </c>
      <c r="J59" s="18" t="n">
        <v>200.0</v>
      </c>
    </row>
    <row r="60" ht="42.0" customHeight="true">
      <c r="A60" s="10"/>
      <c r="B60" s="11" t="s">
        <v>73</v>
      </c>
      <c r="C60" s="11"/>
      <c r="D60" s="11"/>
      <c r="E60" s="12" t="s">
        <v>13</v>
      </c>
      <c r="F60" s="13" t="n">
        <v>1.0</v>
      </c>
      <c r="G60" s="15">
        <f>G61+G65</f>
      </c>
      <c r="I60" s="17" t="n">
        <v>51.0</v>
      </c>
      <c r="J60" s="18" t="n">
        <v>2.0</v>
      </c>
    </row>
    <row r="61" ht="42.0" customHeight="true">
      <c r="A61" s="10"/>
      <c r="B61" s="11"/>
      <c r="C61" s="11" t="s">
        <v>74</v>
      </c>
      <c r="D61" s="11"/>
      <c r="E61" s="12" t="s">
        <v>13</v>
      </c>
      <c r="F61" s="13" t="n">
        <v>1.0</v>
      </c>
      <c r="G61" s="15">
        <f>G62+G63+G64</f>
      </c>
      <c r="I61" s="17" t="n">
        <v>52.0</v>
      </c>
      <c r="J61" s="18" t="n">
        <v>3.0</v>
      </c>
    </row>
    <row r="62" ht="42.0" customHeight="true">
      <c r="A62" s="10"/>
      <c r="B62" s="11"/>
      <c r="C62" s="11"/>
      <c r="D62" s="11" t="s">
        <v>75</v>
      </c>
      <c r="E62" s="12" t="s">
        <v>23</v>
      </c>
      <c r="F62" s="13" t="n">
        <v>1.0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76</v>
      </c>
      <c r="E63" s="12" t="s">
        <v>36</v>
      </c>
      <c r="F63" s="14" t="n">
        <v>422.6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77</v>
      </c>
      <c r="E64" s="12" t="s">
        <v>23</v>
      </c>
      <c r="F64" s="13" t="n">
        <v>1.0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 t="s">
        <v>78</v>
      </c>
      <c r="D65" s="11"/>
      <c r="E65" s="12" t="s">
        <v>13</v>
      </c>
      <c r="F65" s="13" t="n">
        <v>1.0</v>
      </c>
      <c r="G65" s="15">
        <f>G66</f>
      </c>
      <c r="I65" s="17" t="n">
        <v>56.0</v>
      </c>
      <c r="J65" s="18" t="n">
        <v>3.0</v>
      </c>
    </row>
    <row r="66" ht="42.0" customHeight="true">
      <c r="A66" s="10"/>
      <c r="B66" s="11"/>
      <c r="C66" s="11"/>
      <c r="D66" s="11" t="s">
        <v>79</v>
      </c>
      <c r="E66" s="12" t="s">
        <v>13</v>
      </c>
      <c r="F66" s="13" t="n">
        <v>1.0</v>
      </c>
      <c r="G66" s="16"/>
      <c r="I66" s="17" t="n">
        <v>57.0</v>
      </c>
      <c r="J66" s="18" t="n">
        <v>4.0</v>
      </c>
    </row>
    <row r="67" ht="42.0" customHeight="true">
      <c r="A67" s="10"/>
      <c r="B67" s="11" t="s">
        <v>80</v>
      </c>
      <c r="C67" s="11"/>
      <c r="D67" s="11"/>
      <c r="E67" s="12" t="s">
        <v>13</v>
      </c>
      <c r="F67" s="13" t="n">
        <v>1.0</v>
      </c>
      <c r="G67" s="16"/>
      <c r="I67" s="17" t="n">
        <v>58.0</v>
      </c>
      <c r="J67" s="18"/>
    </row>
    <row r="68" ht="42.0" customHeight="true">
      <c r="A68" s="10" t="s">
        <v>81</v>
      </c>
      <c r="B68" s="11"/>
      <c r="C68" s="11"/>
      <c r="D68" s="11"/>
      <c r="E68" s="12" t="s">
        <v>13</v>
      </c>
      <c r="F68" s="13" t="n">
        <v>1.0</v>
      </c>
      <c r="G68" s="15">
        <f>G56+G59</f>
      </c>
      <c r="I68" s="17" t="n">
        <v>59.0</v>
      </c>
      <c r="J68" s="18"/>
    </row>
    <row r="69" ht="42.0" customHeight="true">
      <c r="A69" s="10"/>
      <c r="B69" s="11" t="s">
        <v>82</v>
      </c>
      <c r="C69" s="11"/>
      <c r="D69" s="11"/>
      <c r="E69" s="12" t="s">
        <v>13</v>
      </c>
      <c r="F69" s="13" t="n">
        <v>1.0</v>
      </c>
      <c r="G69" s="16"/>
      <c r="I69" s="17" t="n">
        <v>60.0</v>
      </c>
      <c r="J69" s="18" t="n">
        <v>210.0</v>
      </c>
    </row>
    <row r="70" ht="42.0" customHeight="true">
      <c r="A70" s="10"/>
      <c r="B70" s="11"/>
      <c r="C70" s="11" t="s">
        <v>83</v>
      </c>
      <c r="D70" s="11"/>
      <c r="E70" s="12" t="s">
        <v>13</v>
      </c>
      <c r="F70" s="13" t="n">
        <v>1.0</v>
      </c>
      <c r="G70" s="16"/>
      <c r="I70" s="17" t="n">
        <v>61.0</v>
      </c>
      <c r="J70" s="18" t="s">
        <v>84</v>
      </c>
    </row>
    <row r="71" ht="42.0" customHeight="true">
      <c r="A71" s="10"/>
      <c r="B71" s="11"/>
      <c r="C71" s="11" t="s">
        <v>85</v>
      </c>
      <c r="D71" s="11"/>
      <c r="E71" s="12" t="s">
        <v>13</v>
      </c>
      <c r="F71" s="13" t="n">
        <v>1.0</v>
      </c>
      <c r="G71" s="16"/>
      <c r="I71" s="17" t="n">
        <v>62.0</v>
      </c>
      <c r="J71" s="18" t="s">
        <v>86</v>
      </c>
    </row>
    <row r="72" ht="42.0" customHeight="true">
      <c r="A72" s="10" t="s">
        <v>87</v>
      </c>
      <c r="B72" s="11"/>
      <c r="C72" s="11"/>
      <c r="D72" s="11"/>
      <c r="E72" s="12" t="s">
        <v>13</v>
      </c>
      <c r="F72" s="13" t="n">
        <v>1.0</v>
      </c>
      <c r="G72" s="15">
        <f>G56+G59+G69</f>
      </c>
      <c r="I72" s="17" t="n">
        <v>63.0</v>
      </c>
      <c r="J72" s="18"/>
    </row>
    <row r="73" ht="42.0" customHeight="true">
      <c r="A73" s="10"/>
      <c r="B73" s="11" t="s">
        <v>88</v>
      </c>
      <c r="C73" s="11"/>
      <c r="D73" s="11"/>
      <c r="E73" s="12" t="s">
        <v>13</v>
      </c>
      <c r="F73" s="13" t="n">
        <v>1.0</v>
      </c>
      <c r="G73" s="16"/>
      <c r="I73" s="17" t="n">
        <v>64.0</v>
      </c>
      <c r="J73" s="18" t="s">
        <v>89</v>
      </c>
    </row>
    <row r="74" ht="42.0" customHeight="true">
      <c r="A74" s="10"/>
      <c r="B74" s="11" t="s">
        <v>90</v>
      </c>
      <c r="C74" s="11"/>
      <c r="D74" s="11"/>
      <c r="E74" s="12" t="s">
        <v>13</v>
      </c>
      <c r="F74" s="13" t="n">
        <v>1.0</v>
      </c>
      <c r="G74" s="16"/>
      <c r="I74" s="17" t="n">
        <v>65.0</v>
      </c>
      <c r="J74" s="18" t="n">
        <v>220.0</v>
      </c>
    </row>
    <row r="75" ht="42.0" customHeight="true">
      <c r="A75" s="10" t="s">
        <v>91</v>
      </c>
      <c r="B75" s="11"/>
      <c r="C75" s="11"/>
      <c r="D75" s="11"/>
      <c r="E75" s="12" t="s">
        <v>13</v>
      </c>
      <c r="F75" s="13" t="n">
        <v>1.0</v>
      </c>
      <c r="G75" s="15">
        <f>G72+G74</f>
      </c>
      <c r="I75" s="17" t="n">
        <v>66.0</v>
      </c>
      <c r="J75" s="18" t="n">
        <v>30.0</v>
      </c>
    </row>
    <row r="76" ht="42.0" customHeight="true">
      <c r="A76" s="19" t="s">
        <v>92</v>
      </c>
      <c r="B76" s="20"/>
      <c r="C76" s="20"/>
      <c r="D76" s="20"/>
      <c r="E76" s="21" t="s">
        <v>93</v>
      </c>
      <c r="F76" s="22" t="s">
        <v>93</v>
      </c>
      <c r="G76" s="24">
        <f>G75</f>
      </c>
      <c r="I76" s="26" t="n">
        <v>67.0</v>
      </c>
      <c r="J76" s="26" t="n">
        <v>90.0</v>
      </c>
    </row>
    <row r="77">
      <c r="I77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C19:D19"/>
    <mergeCell ref="D20"/>
    <mergeCell ref="D21"/>
    <mergeCell ref="D22"/>
    <mergeCell ref="D23"/>
    <mergeCell ref="D24"/>
    <mergeCell ref="C25:D25"/>
    <mergeCell ref="D26"/>
    <mergeCell ref="D27"/>
    <mergeCell ref="D28"/>
    <mergeCell ref="D29"/>
    <mergeCell ref="D30"/>
    <mergeCell ref="B31:D31"/>
    <mergeCell ref="C32:D32"/>
    <mergeCell ref="D33"/>
    <mergeCell ref="C34:D34"/>
    <mergeCell ref="D35"/>
    <mergeCell ref="C36:D36"/>
    <mergeCell ref="D37"/>
    <mergeCell ref="D38"/>
    <mergeCell ref="D39"/>
    <mergeCell ref="D40"/>
    <mergeCell ref="D41"/>
    <mergeCell ref="D42"/>
    <mergeCell ref="D43"/>
    <mergeCell ref="D44"/>
    <mergeCell ref="D45"/>
    <mergeCell ref="C46:D46"/>
    <mergeCell ref="D47"/>
    <mergeCell ref="D48"/>
    <mergeCell ref="D49"/>
    <mergeCell ref="C50:D50"/>
    <mergeCell ref="D51"/>
    <mergeCell ref="C52:D52"/>
    <mergeCell ref="D53"/>
    <mergeCell ref="C54:D54"/>
    <mergeCell ref="D55"/>
    <mergeCell ref="A56:D56"/>
    <mergeCell ref="B57:D57"/>
    <mergeCell ref="B58:D58"/>
    <mergeCell ref="A59:D59"/>
    <mergeCell ref="B60:D60"/>
    <mergeCell ref="C61:D61"/>
    <mergeCell ref="D62"/>
    <mergeCell ref="D63"/>
    <mergeCell ref="D64"/>
    <mergeCell ref="C65:D65"/>
    <mergeCell ref="D66"/>
    <mergeCell ref="B67:D67"/>
    <mergeCell ref="A68:D68"/>
    <mergeCell ref="B69:D69"/>
    <mergeCell ref="C70:D70"/>
    <mergeCell ref="C71:D71"/>
    <mergeCell ref="A72:D72"/>
    <mergeCell ref="B73:D73"/>
    <mergeCell ref="B74:D74"/>
    <mergeCell ref="A75:D75"/>
    <mergeCell ref="A76:D7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2026-05-20T14:05:48Z</dcterms:created>
  <dc:creator>Apache POI</dc:creator>
</cp:coreProperties>
</file>